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mber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A42" i="1"/>
  <c r="C41" i="1"/>
  <c r="D41" i="1"/>
  <c r="B41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B16" i="1"/>
  <c r="A16" i="1" l="1"/>
  <c r="A17" i="1"/>
  <c r="B17" i="1" s="1"/>
  <c r="C16" i="1" l="1"/>
  <c r="D16" i="1" s="1"/>
  <c r="A18" i="1"/>
  <c r="B18" i="1" s="1"/>
  <c r="A19" i="1" l="1"/>
  <c r="B19" i="1" s="1"/>
  <c r="A20" i="1"/>
  <c r="B20" i="1" s="1"/>
  <c r="A21" i="1" l="1"/>
  <c r="B21" i="1" s="1"/>
  <c r="A22" i="1" l="1"/>
  <c r="B22" i="1" s="1"/>
  <c r="A23" i="1" l="1"/>
  <c r="B23" i="1" s="1"/>
  <c r="A24" i="1" l="1"/>
  <c r="B24" i="1" s="1"/>
  <c r="A25" i="1" l="1"/>
  <c r="B25" i="1" s="1"/>
  <c r="A26" i="1" l="1"/>
  <c r="B26" i="1" s="1"/>
  <c r="A27" i="1" l="1"/>
  <c r="B27" i="1" s="1"/>
  <c r="A28" i="1" l="1"/>
  <c r="B28" i="1" s="1"/>
  <c r="A29" i="1" l="1"/>
  <c r="B29" i="1" s="1"/>
  <c r="A30" i="1" l="1"/>
  <c r="B30" i="1" s="1"/>
  <c r="A31" i="1" l="1"/>
  <c r="B31" i="1" s="1"/>
  <c r="A32" i="1" l="1"/>
  <c r="B32" i="1" s="1"/>
  <c r="A33" i="1" l="1"/>
  <c r="B33" i="1" s="1"/>
  <c r="A34" i="1" l="1"/>
  <c r="B34" i="1" s="1"/>
  <c r="A35" i="1" l="1"/>
  <c r="B35" i="1" s="1"/>
  <c r="A36" i="1" l="1"/>
  <c r="B36" i="1" s="1"/>
  <c r="A37" i="1" l="1"/>
  <c r="B37" i="1" s="1"/>
  <c r="A38" i="1" l="1"/>
  <c r="B38" i="1" s="1"/>
  <c r="A39" i="1" l="1"/>
  <c r="B39" i="1" s="1"/>
  <c r="A40" i="1" l="1"/>
  <c r="B40" i="1" s="1"/>
  <c r="A41" i="1" l="1"/>
  <c r="C42" i="1" l="1"/>
  <c r="D42" i="1" s="1"/>
</calcChain>
</file>

<file path=xl/sharedStrings.xml><?xml version="1.0" encoding="utf-8"?>
<sst xmlns="http://schemas.openxmlformats.org/spreadsheetml/2006/main" count="20" uniqueCount="18">
  <si>
    <t xml:space="preserve">Access II-ILC, Inc </t>
  </si>
  <si>
    <t>Pay Period</t>
  </si>
  <si>
    <t>Payroll Proccessing</t>
  </si>
  <si>
    <t>Payroll Payments</t>
  </si>
  <si>
    <t>Begin Date</t>
  </si>
  <si>
    <t>End Date</t>
  </si>
  <si>
    <t>Deadline</t>
  </si>
  <si>
    <t>Distributed</t>
  </si>
  <si>
    <t>(Saturday)</t>
  </si>
  <si>
    <t>(Friday)</t>
  </si>
  <si>
    <t>Consumer Directed Services</t>
  </si>
  <si>
    <t>(Noon on Monday)</t>
  </si>
  <si>
    <t>2016 Payroll Periods</t>
  </si>
  <si>
    <t xml:space="preserve">***NOTICE*** </t>
  </si>
  <si>
    <t>DECEMBER'S FINAL PAYROLL WILL BE PAID ON 12/24/2015.</t>
  </si>
  <si>
    <t>12/19/2015-1/8/2016  WILL BE PAID ON JANUARY 15, 2016 AND RESUME AS NORMAL.</t>
  </si>
  <si>
    <t>***DEADLINE FOR 2016 PAYROLL IS 12:00PM ON MONDAY***</t>
  </si>
  <si>
    <t>IT WILL COVER ONLY 1 WEEK WORKED FROM 12/12/2015-12/18/2015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</si>
</sst>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Calibri Light"/>
      <family val="2"/>
    </font>
    <font>
      <b/>
      <sz val="13"/>
      <color rgb="FFFF0000"/>
      <name val="Calibri Light"/>
      <family val="2"/>
      <scheme val="major"/>
    </font>
    <font>
      <b/>
      <sz val="24"/>
      <color rgb="FF4EEA16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EEA1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2" fillId="0" borderId="0" xfId="1" applyNumberFormat="1" applyFont="1"/>
    <xf numFmtId="49" fontId="3" fillId="0" borderId="0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0" fillId="0" borderId="0" xfId="0" applyFill="1"/>
    <xf numFmtId="0" fontId="4" fillId="0" borderId="0" xfId="1" applyFont="1" applyFill="1" applyAlignment="1">
      <alignment horizontal="centerContinuous"/>
    </xf>
    <xf numFmtId="0" fontId="1" fillId="0" borderId="0" xfId="1" applyFill="1" applyAlignment="1">
      <alignment horizontal="centerContinuous"/>
    </xf>
    <xf numFmtId="164" fontId="3" fillId="2" borderId="1" xfId="1" applyNumberFormat="1" applyFont="1" applyFill="1" applyBorder="1" applyAlignment="1">
      <alignment horizontal="left"/>
    </xf>
    <xf numFmtId="164" fontId="2" fillId="0" borderId="2" xfId="1" applyNumberFormat="1" applyFont="1" applyFill="1" applyBorder="1" applyAlignment="1">
      <alignment horizontal="left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9" fontId="3" fillId="0" borderId="9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11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164" fontId="3" fillId="2" borderId="10" xfId="1" applyNumberFormat="1" applyFont="1" applyFill="1" applyBorder="1" applyAlignment="1">
      <alignment horizontal="left"/>
    </xf>
    <xf numFmtId="164" fontId="2" fillId="0" borderId="14" xfId="1" applyNumberFormat="1" applyFont="1" applyFill="1" applyBorder="1" applyAlignment="1">
      <alignment horizontal="left"/>
    </xf>
    <xf numFmtId="164" fontId="3" fillId="2" borderId="9" xfId="1" applyNumberFormat="1" applyFont="1" applyFill="1" applyBorder="1" applyAlignment="1">
      <alignment horizontal="left"/>
    </xf>
    <xf numFmtId="164" fontId="2" fillId="0" borderId="13" xfId="1" applyNumberFormat="1" applyFont="1" applyFill="1" applyBorder="1" applyAlignment="1">
      <alignment horizontal="left"/>
    </xf>
    <xf numFmtId="164" fontId="2" fillId="0" borderId="9" xfId="1" applyNumberFormat="1" applyFont="1" applyBorder="1" applyAlignment="1">
      <alignment horizontal="left"/>
    </xf>
    <xf numFmtId="164" fontId="2" fillId="0" borderId="13" xfId="1" applyNumberFormat="1" applyFont="1" applyBorder="1" applyAlignment="1">
      <alignment horizontal="left"/>
    </xf>
    <xf numFmtId="164" fontId="2" fillId="0" borderId="15" xfId="1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left"/>
    </xf>
    <xf numFmtId="164" fontId="2" fillId="0" borderId="16" xfId="1" applyNumberFormat="1" applyFont="1" applyBorder="1" applyAlignment="1">
      <alignment horizontal="left"/>
    </xf>
    <xf numFmtId="0" fontId="6" fillId="0" borderId="6" xfId="1" applyFont="1" applyFill="1" applyBorder="1" applyAlignment="1">
      <alignment horizontal="centerContinuous"/>
    </xf>
    <xf numFmtId="0" fontId="6" fillId="0" borderId="7" xfId="1" applyFont="1" applyFill="1" applyBorder="1" applyAlignment="1">
      <alignment horizontal="centerContinuous"/>
    </xf>
    <xf numFmtId="0" fontId="6" fillId="0" borderId="8" xfId="1" applyFont="1" applyFill="1" applyBorder="1" applyAlignment="1">
      <alignment horizontal="centerContinuous"/>
    </xf>
    <xf numFmtId="0" fontId="6" fillId="0" borderId="11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horizontal="centerContinuous"/>
    </xf>
    <xf numFmtId="0" fontId="6" fillId="0" borderId="12" xfId="1" applyFont="1" applyFill="1" applyBorder="1" applyAlignment="1">
      <alignment horizontal="centerContinuous"/>
    </xf>
    <xf numFmtId="0" fontId="6" fillId="0" borderId="15" xfId="1" applyFont="1" applyFill="1" applyBorder="1" applyAlignment="1">
      <alignment horizontal="centerContinuous"/>
    </xf>
    <xf numFmtId="0" fontId="6" fillId="0" borderId="16" xfId="1" applyFont="1" applyFill="1" applyBorder="1" applyAlignment="1">
      <alignment horizontal="centerContinuous"/>
    </xf>
    <xf numFmtId="0" fontId="6" fillId="0" borderId="17" xfId="1" applyFont="1" applyFill="1" applyBorder="1" applyAlignment="1">
      <alignment horizontal="centerContinuous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3" borderId="3" xfId="1" applyFont="1" applyFill="1" applyBorder="1" applyAlignment="1">
      <alignment horizontal="centerContinuous"/>
    </xf>
    <xf numFmtId="0" fontId="1" fillId="3" borderId="4" xfId="1" applyFill="1" applyBorder="1" applyAlignment="1">
      <alignment horizontal="centerContinuous"/>
    </xf>
    <xf numFmtId="0" fontId="1" fillId="3" borderId="5" xfId="1" applyFill="1" applyBorder="1" applyAlignment="1">
      <alignment horizontal="centerContinuous"/>
    </xf>
    <xf numFmtId="49" fontId="3" fillId="3" borderId="0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EEA1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low Edg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topLeftCell="A19" zoomScaleNormal="100" workbookViewId="0">
      <selection activeCell="H8" sqref="H8"/>
    </sheetView>
  </sheetViews>
  <sheetFormatPr defaultRowHeight="15" x14ac:dyDescent="0.25"/>
  <cols>
    <col min="1" max="1" width="24" customWidth="1"/>
    <col min="2" max="2" width="26.42578125" customWidth="1"/>
    <col min="3" max="3" width="27.5703125" customWidth="1"/>
    <col min="4" max="4" width="26.7109375" customWidth="1"/>
  </cols>
  <sheetData>
    <row r="1" spans="1:4" ht="23.25" x14ac:dyDescent="0.35">
      <c r="A1" s="36" t="s">
        <v>0</v>
      </c>
      <c r="B1" s="37"/>
      <c r="C1" s="37"/>
      <c r="D1" s="38"/>
    </row>
    <row r="2" spans="1:4" ht="23.25" x14ac:dyDescent="0.35">
      <c r="A2" s="39" t="s">
        <v>10</v>
      </c>
      <c r="B2" s="40"/>
      <c r="C2" s="40"/>
      <c r="D2" s="41"/>
    </row>
    <row r="3" spans="1:4" ht="32.25" thickBot="1" x14ac:dyDescent="0.55000000000000004">
      <c r="A3" s="42" t="s">
        <v>12</v>
      </c>
      <c r="B3" s="43"/>
      <c r="C3" s="43"/>
      <c r="D3" s="44"/>
    </row>
    <row r="4" spans="1:4" ht="15.75" thickBot="1" x14ac:dyDescent="0.3"/>
    <row r="5" spans="1:4" ht="17.25" x14ac:dyDescent="0.3">
      <c r="A5" s="27" t="s">
        <v>13</v>
      </c>
      <c r="B5" s="28"/>
      <c r="C5" s="28"/>
      <c r="D5" s="29"/>
    </row>
    <row r="6" spans="1:4" ht="17.25" x14ac:dyDescent="0.3">
      <c r="A6" s="30" t="s">
        <v>14</v>
      </c>
      <c r="B6" s="31"/>
      <c r="C6" s="31"/>
      <c r="D6" s="32"/>
    </row>
    <row r="7" spans="1:4" ht="17.25" x14ac:dyDescent="0.3">
      <c r="A7" s="30" t="s">
        <v>17</v>
      </c>
      <c r="B7" s="31"/>
      <c r="C7" s="31"/>
      <c r="D7" s="32"/>
    </row>
    <row r="8" spans="1:4" ht="18" thickBot="1" x14ac:dyDescent="0.35">
      <c r="A8" s="33" t="s">
        <v>15</v>
      </c>
      <c r="B8" s="34"/>
      <c r="C8" s="34"/>
      <c r="D8" s="35"/>
    </row>
    <row r="9" spans="1:4" ht="15.75" thickBot="1" x14ac:dyDescent="0.3">
      <c r="A9" s="1"/>
      <c r="B9" s="1"/>
      <c r="C9" s="1"/>
      <c r="D9" s="1"/>
    </row>
    <row r="10" spans="1:4" ht="15.75" thickBot="1" x14ac:dyDescent="0.3">
      <c r="A10" s="45" t="s">
        <v>16</v>
      </c>
      <c r="B10" s="46"/>
      <c r="C10" s="46"/>
      <c r="D10" s="47"/>
    </row>
    <row r="11" spans="1:4" s="5" customFormat="1" ht="15.75" thickBot="1" x14ac:dyDescent="0.3">
      <c r="A11" s="6"/>
      <c r="B11" s="7"/>
      <c r="C11" s="7"/>
      <c r="D11" s="7"/>
    </row>
    <row r="12" spans="1:4" ht="15.75" x14ac:dyDescent="0.25">
      <c r="A12" s="10" t="s">
        <v>1</v>
      </c>
      <c r="B12" s="11" t="s">
        <v>1</v>
      </c>
      <c r="C12" s="11" t="s">
        <v>2</v>
      </c>
      <c r="D12" s="12" t="s">
        <v>3</v>
      </c>
    </row>
    <row r="13" spans="1:4" ht="15.75" x14ac:dyDescent="0.25">
      <c r="A13" s="13" t="s">
        <v>4</v>
      </c>
      <c r="B13" s="4" t="s">
        <v>5</v>
      </c>
      <c r="C13" s="4" t="s">
        <v>6</v>
      </c>
      <c r="D13" s="14" t="s">
        <v>7</v>
      </c>
    </row>
    <row r="14" spans="1:4" ht="15.75" x14ac:dyDescent="0.25">
      <c r="A14" s="15" t="s">
        <v>8</v>
      </c>
      <c r="B14" s="3" t="s">
        <v>9</v>
      </c>
      <c r="C14" s="48" t="s">
        <v>11</v>
      </c>
      <c r="D14" s="16" t="s">
        <v>9</v>
      </c>
    </row>
    <row r="15" spans="1:4" ht="20.85" customHeight="1" x14ac:dyDescent="0.25">
      <c r="A15" s="19">
        <v>42350</v>
      </c>
      <c r="B15" s="8">
        <v>42356</v>
      </c>
      <c r="C15" s="8">
        <v>42359</v>
      </c>
      <c r="D15" s="17">
        <v>42362</v>
      </c>
    </row>
    <row r="16" spans="1:4" s="5" customFormat="1" ht="20.85" customHeight="1" x14ac:dyDescent="0.25">
      <c r="A16" s="20">
        <f>B15+1</f>
        <v>42357</v>
      </c>
      <c r="B16" s="9">
        <f>A16+20</f>
        <v>42377</v>
      </c>
      <c r="C16" s="9">
        <f>B16+3</f>
        <v>42380</v>
      </c>
      <c r="D16" s="18">
        <f>C16+4</f>
        <v>42384</v>
      </c>
    </row>
    <row r="17" spans="1:4" ht="20.85" customHeight="1" x14ac:dyDescent="0.25">
      <c r="A17" s="21">
        <f>B16+1</f>
        <v>42378</v>
      </c>
      <c r="B17" s="24">
        <f>A17+13</f>
        <v>42391</v>
      </c>
      <c r="C17" s="9">
        <f t="shared" ref="C17:C42" si="0">B17+3</f>
        <v>42394</v>
      </c>
      <c r="D17" s="18">
        <f t="shared" ref="D17:D42" si="1">C17+4</f>
        <v>42398</v>
      </c>
    </row>
    <row r="18" spans="1:4" ht="20.85" customHeight="1" x14ac:dyDescent="0.25">
      <c r="A18" s="21">
        <f t="shared" ref="A18:A42" si="2">B17+1</f>
        <v>42392</v>
      </c>
      <c r="B18" s="24">
        <f t="shared" ref="B18:B42" si="3">A18+13</f>
        <v>42405</v>
      </c>
      <c r="C18" s="9">
        <f t="shared" si="0"/>
        <v>42408</v>
      </c>
      <c r="D18" s="18">
        <f t="shared" si="1"/>
        <v>42412</v>
      </c>
    </row>
    <row r="19" spans="1:4" ht="20.85" customHeight="1" x14ac:dyDescent="0.25">
      <c r="A19" s="21">
        <f t="shared" si="2"/>
        <v>42406</v>
      </c>
      <c r="B19" s="24">
        <f t="shared" si="3"/>
        <v>42419</v>
      </c>
      <c r="C19" s="9">
        <f t="shared" si="0"/>
        <v>42422</v>
      </c>
      <c r="D19" s="18">
        <f t="shared" si="1"/>
        <v>42426</v>
      </c>
    </row>
    <row r="20" spans="1:4" ht="20.85" customHeight="1" x14ac:dyDescent="0.25">
      <c r="A20" s="21">
        <f t="shared" si="2"/>
        <v>42420</v>
      </c>
      <c r="B20" s="24">
        <f t="shared" si="3"/>
        <v>42433</v>
      </c>
      <c r="C20" s="9">
        <f t="shared" si="0"/>
        <v>42436</v>
      </c>
      <c r="D20" s="18">
        <f t="shared" si="1"/>
        <v>42440</v>
      </c>
    </row>
    <row r="21" spans="1:4" ht="20.85" customHeight="1" x14ac:dyDescent="0.25">
      <c r="A21" s="21">
        <f t="shared" si="2"/>
        <v>42434</v>
      </c>
      <c r="B21" s="24">
        <f t="shared" si="3"/>
        <v>42447</v>
      </c>
      <c r="C21" s="9">
        <f t="shared" si="0"/>
        <v>42450</v>
      </c>
      <c r="D21" s="18">
        <f t="shared" si="1"/>
        <v>42454</v>
      </c>
    </row>
    <row r="22" spans="1:4" ht="20.85" customHeight="1" x14ac:dyDescent="0.25">
      <c r="A22" s="21">
        <f t="shared" si="2"/>
        <v>42448</v>
      </c>
      <c r="B22" s="24">
        <f t="shared" si="3"/>
        <v>42461</v>
      </c>
      <c r="C22" s="9">
        <f t="shared" si="0"/>
        <v>42464</v>
      </c>
      <c r="D22" s="18">
        <f t="shared" si="1"/>
        <v>42468</v>
      </c>
    </row>
    <row r="23" spans="1:4" ht="20.85" customHeight="1" x14ac:dyDescent="0.25">
      <c r="A23" s="21">
        <f t="shared" si="2"/>
        <v>42462</v>
      </c>
      <c r="B23" s="24">
        <f t="shared" si="3"/>
        <v>42475</v>
      </c>
      <c r="C23" s="9">
        <f t="shared" si="0"/>
        <v>42478</v>
      </c>
      <c r="D23" s="18">
        <f t="shared" si="1"/>
        <v>42482</v>
      </c>
    </row>
    <row r="24" spans="1:4" ht="20.85" customHeight="1" x14ac:dyDescent="0.25">
      <c r="A24" s="21">
        <f t="shared" si="2"/>
        <v>42476</v>
      </c>
      <c r="B24" s="24">
        <f t="shared" si="3"/>
        <v>42489</v>
      </c>
      <c r="C24" s="9">
        <f t="shared" si="0"/>
        <v>42492</v>
      </c>
      <c r="D24" s="18">
        <f t="shared" si="1"/>
        <v>42496</v>
      </c>
    </row>
    <row r="25" spans="1:4" ht="20.85" customHeight="1" x14ac:dyDescent="0.25">
      <c r="A25" s="21">
        <f t="shared" si="2"/>
        <v>42490</v>
      </c>
      <c r="B25" s="24">
        <f t="shared" si="3"/>
        <v>42503</v>
      </c>
      <c r="C25" s="9">
        <f t="shared" si="0"/>
        <v>42506</v>
      </c>
      <c r="D25" s="18">
        <f t="shared" si="1"/>
        <v>42510</v>
      </c>
    </row>
    <row r="26" spans="1:4" ht="20.85" customHeight="1" x14ac:dyDescent="0.25">
      <c r="A26" s="21">
        <f t="shared" si="2"/>
        <v>42504</v>
      </c>
      <c r="B26" s="24">
        <f t="shared" si="3"/>
        <v>42517</v>
      </c>
      <c r="C26" s="9">
        <f t="shared" si="0"/>
        <v>42520</v>
      </c>
      <c r="D26" s="18">
        <f t="shared" si="1"/>
        <v>42524</v>
      </c>
    </row>
    <row r="27" spans="1:4" ht="20.85" customHeight="1" x14ac:dyDescent="0.25">
      <c r="A27" s="21">
        <f t="shared" si="2"/>
        <v>42518</v>
      </c>
      <c r="B27" s="24">
        <f t="shared" si="3"/>
        <v>42531</v>
      </c>
      <c r="C27" s="9">
        <f t="shared" si="0"/>
        <v>42534</v>
      </c>
      <c r="D27" s="18">
        <f t="shared" si="1"/>
        <v>42538</v>
      </c>
    </row>
    <row r="28" spans="1:4" ht="20.85" customHeight="1" x14ac:dyDescent="0.25">
      <c r="A28" s="21">
        <f t="shared" si="2"/>
        <v>42532</v>
      </c>
      <c r="B28" s="24">
        <f t="shared" si="3"/>
        <v>42545</v>
      </c>
      <c r="C28" s="9">
        <f t="shared" si="0"/>
        <v>42548</v>
      </c>
      <c r="D28" s="18">
        <f t="shared" si="1"/>
        <v>42552</v>
      </c>
    </row>
    <row r="29" spans="1:4" ht="20.85" customHeight="1" x14ac:dyDescent="0.25">
      <c r="A29" s="21">
        <f t="shared" si="2"/>
        <v>42546</v>
      </c>
      <c r="B29" s="24">
        <f t="shared" si="3"/>
        <v>42559</v>
      </c>
      <c r="C29" s="9">
        <f t="shared" si="0"/>
        <v>42562</v>
      </c>
      <c r="D29" s="18">
        <f t="shared" si="1"/>
        <v>42566</v>
      </c>
    </row>
    <row r="30" spans="1:4" ht="20.85" customHeight="1" x14ac:dyDescent="0.25">
      <c r="A30" s="21">
        <f t="shared" si="2"/>
        <v>42560</v>
      </c>
      <c r="B30" s="24">
        <f t="shared" si="3"/>
        <v>42573</v>
      </c>
      <c r="C30" s="9">
        <f t="shared" si="0"/>
        <v>42576</v>
      </c>
      <c r="D30" s="18">
        <f t="shared" si="1"/>
        <v>42580</v>
      </c>
    </row>
    <row r="31" spans="1:4" ht="20.85" customHeight="1" x14ac:dyDescent="0.25">
      <c r="A31" s="21">
        <f t="shared" si="2"/>
        <v>42574</v>
      </c>
      <c r="B31" s="24">
        <f t="shared" si="3"/>
        <v>42587</v>
      </c>
      <c r="C31" s="9">
        <f t="shared" si="0"/>
        <v>42590</v>
      </c>
      <c r="D31" s="18">
        <f t="shared" si="1"/>
        <v>42594</v>
      </c>
    </row>
    <row r="32" spans="1:4" ht="20.85" customHeight="1" x14ac:dyDescent="0.25">
      <c r="A32" s="21">
        <f t="shared" si="2"/>
        <v>42588</v>
      </c>
      <c r="B32" s="24">
        <f t="shared" si="3"/>
        <v>42601</v>
      </c>
      <c r="C32" s="9">
        <f t="shared" si="0"/>
        <v>42604</v>
      </c>
      <c r="D32" s="18">
        <f t="shared" si="1"/>
        <v>42608</v>
      </c>
    </row>
    <row r="33" spans="1:4" ht="20.85" customHeight="1" x14ac:dyDescent="0.25">
      <c r="A33" s="21">
        <f t="shared" si="2"/>
        <v>42602</v>
      </c>
      <c r="B33" s="24">
        <f t="shared" si="3"/>
        <v>42615</v>
      </c>
      <c r="C33" s="9">
        <f t="shared" si="0"/>
        <v>42618</v>
      </c>
      <c r="D33" s="18">
        <f t="shared" si="1"/>
        <v>42622</v>
      </c>
    </row>
    <row r="34" spans="1:4" ht="20.85" customHeight="1" x14ac:dyDescent="0.25">
      <c r="A34" s="21">
        <f t="shared" si="2"/>
        <v>42616</v>
      </c>
      <c r="B34" s="24">
        <f t="shared" si="3"/>
        <v>42629</v>
      </c>
      <c r="C34" s="9">
        <f t="shared" si="0"/>
        <v>42632</v>
      </c>
      <c r="D34" s="18">
        <f t="shared" si="1"/>
        <v>42636</v>
      </c>
    </row>
    <row r="35" spans="1:4" ht="20.85" customHeight="1" x14ac:dyDescent="0.25">
      <c r="A35" s="22">
        <f t="shared" si="2"/>
        <v>42630</v>
      </c>
      <c r="B35" s="25">
        <f t="shared" si="3"/>
        <v>42643</v>
      </c>
      <c r="C35" s="9">
        <f t="shared" si="0"/>
        <v>42646</v>
      </c>
      <c r="D35" s="18">
        <f t="shared" si="1"/>
        <v>42650</v>
      </c>
    </row>
    <row r="36" spans="1:4" ht="20.85" customHeight="1" x14ac:dyDescent="0.25">
      <c r="A36" s="21">
        <f t="shared" si="2"/>
        <v>42644</v>
      </c>
      <c r="B36" s="24">
        <f t="shared" si="3"/>
        <v>42657</v>
      </c>
      <c r="C36" s="9">
        <f t="shared" si="0"/>
        <v>42660</v>
      </c>
      <c r="D36" s="18">
        <f t="shared" si="1"/>
        <v>42664</v>
      </c>
    </row>
    <row r="37" spans="1:4" ht="20.85" customHeight="1" x14ac:dyDescent="0.25">
      <c r="A37" s="21">
        <f t="shared" si="2"/>
        <v>42658</v>
      </c>
      <c r="B37" s="24">
        <f t="shared" si="3"/>
        <v>42671</v>
      </c>
      <c r="C37" s="9">
        <f t="shared" si="0"/>
        <v>42674</v>
      </c>
      <c r="D37" s="18">
        <f t="shared" si="1"/>
        <v>42678</v>
      </c>
    </row>
    <row r="38" spans="1:4" ht="20.85" customHeight="1" x14ac:dyDescent="0.25">
      <c r="A38" s="21">
        <f t="shared" si="2"/>
        <v>42672</v>
      </c>
      <c r="B38" s="24">
        <f t="shared" si="3"/>
        <v>42685</v>
      </c>
      <c r="C38" s="9">
        <f t="shared" si="0"/>
        <v>42688</v>
      </c>
      <c r="D38" s="18">
        <f t="shared" si="1"/>
        <v>42692</v>
      </c>
    </row>
    <row r="39" spans="1:4" ht="20.85" customHeight="1" x14ac:dyDescent="0.25">
      <c r="A39" s="21">
        <f t="shared" si="2"/>
        <v>42686</v>
      </c>
      <c r="B39" s="24">
        <f t="shared" si="3"/>
        <v>42699</v>
      </c>
      <c r="C39" s="9">
        <f t="shared" si="0"/>
        <v>42702</v>
      </c>
      <c r="D39" s="18">
        <f t="shared" si="1"/>
        <v>42706</v>
      </c>
    </row>
    <row r="40" spans="1:4" ht="20.85" customHeight="1" x14ac:dyDescent="0.25">
      <c r="A40" s="21">
        <f t="shared" si="2"/>
        <v>42700</v>
      </c>
      <c r="B40" s="24">
        <f t="shared" si="3"/>
        <v>42713</v>
      </c>
      <c r="C40" s="9">
        <f t="shared" si="0"/>
        <v>42716</v>
      </c>
      <c r="D40" s="18">
        <f t="shared" si="1"/>
        <v>42720</v>
      </c>
    </row>
    <row r="41" spans="1:4" ht="20.85" customHeight="1" x14ac:dyDescent="0.25">
      <c r="A41" s="21">
        <f t="shared" si="2"/>
        <v>42714</v>
      </c>
      <c r="B41" s="24">
        <f>A41+6</f>
        <v>42720</v>
      </c>
      <c r="C41" s="9">
        <f>B41+3</f>
        <v>42723</v>
      </c>
      <c r="D41" s="18">
        <f t="shared" si="1"/>
        <v>42727</v>
      </c>
    </row>
    <row r="42" spans="1:4" ht="20.85" customHeight="1" thickBot="1" x14ac:dyDescent="0.3">
      <c r="A42" s="23">
        <f>B41+1</f>
        <v>42721</v>
      </c>
      <c r="B42" s="26">
        <f>A42+20</f>
        <v>42741</v>
      </c>
      <c r="C42" s="9">
        <f t="shared" si="0"/>
        <v>42744</v>
      </c>
      <c r="D42" s="18">
        <f t="shared" si="1"/>
        <v>42748</v>
      </c>
    </row>
    <row r="43" spans="1:4" ht="15.75" x14ac:dyDescent="0.25">
      <c r="A43" s="2"/>
      <c r="B43" s="2"/>
      <c r="C43" s="2"/>
      <c r="D43" s="2"/>
    </row>
  </sheetData>
  <mergeCells count="3">
    <mergeCell ref="A3:D3"/>
    <mergeCell ref="A1:D1"/>
    <mergeCell ref="A2:D2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Gannan</dc:creator>
  <cp:lastModifiedBy>Amber Wells</cp:lastModifiedBy>
  <cp:lastPrinted>2015-09-16T18:49:33Z</cp:lastPrinted>
  <dcterms:created xsi:type="dcterms:W3CDTF">2014-09-30T14:18:11Z</dcterms:created>
  <dcterms:modified xsi:type="dcterms:W3CDTF">2015-09-16T18:50:26Z</dcterms:modified>
</cp:coreProperties>
</file>